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5600" windowHeight="11760" activeTab="1"/>
  </bookViews>
  <sheets>
    <sheet name="выжимка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<sst xmlns="http://schemas.openxmlformats.org/spreadsheetml/2006/main" count="230" uniqueCount="49">
  <si>
    <t>Показатели</t>
  </si>
  <si>
    <t>Капитальный ремонт жилого здания</t>
  </si>
  <si>
    <t>Управление жилым фондом</t>
  </si>
  <si>
    <t>Ремонт жилого здания и благоустройство территории</t>
  </si>
  <si>
    <t>Текущий ремонт и содержание сетей электроснабжения</t>
  </si>
  <si>
    <t>Сбор и вывоз ТБО</t>
  </si>
  <si>
    <t>Утилизация ТБО</t>
  </si>
  <si>
    <t>Водоснабжение</t>
  </si>
  <si>
    <t>куб.м.</t>
  </si>
  <si>
    <t>чел</t>
  </si>
  <si>
    <t>кв.м</t>
  </si>
  <si>
    <t>Газ</t>
  </si>
  <si>
    <t>№    п/п</t>
  </si>
  <si>
    <t xml:space="preserve">Найм жилого помещения </t>
  </si>
  <si>
    <t>Техническое обслуживание и ремонт внутридомовых сетей газопровода</t>
  </si>
  <si>
    <t>Теплоснабжение</t>
  </si>
  <si>
    <t>Гкал</t>
  </si>
  <si>
    <t>кВт. час.</t>
  </si>
  <si>
    <t>Ед.   изм</t>
  </si>
  <si>
    <t>Текущий ремонт и содержание внутридомовых инженерных водопроводно-канализационных сетей</t>
  </si>
  <si>
    <t>с 01.01.     2014г</t>
  </si>
  <si>
    <t>с 01.07.     2014г</t>
  </si>
  <si>
    <t>Поставщик</t>
  </si>
  <si>
    <t>ООО "Мёша"</t>
  </si>
  <si>
    <t>ОАО "Татэнергосбыт"</t>
  </si>
  <si>
    <t>ЗАО "ГАЗпром"</t>
  </si>
  <si>
    <t>МУП "Тюлячинские тепловые сети"</t>
  </si>
  <si>
    <t>ООО "Управляющая компания"</t>
  </si>
  <si>
    <t>Вывоз ЖБО (водоотведение)</t>
  </si>
  <si>
    <t>Услуги бани</t>
  </si>
  <si>
    <t>чел.</t>
  </si>
  <si>
    <t>Рост к 01.01.2012г., %</t>
  </si>
  <si>
    <t>Электроснабжение дневной</t>
  </si>
  <si>
    <t>Электроснабжение ночной</t>
  </si>
  <si>
    <t>Предельная стоимость набора жилищно-коммунальных услуг для населения Тюлячинского района</t>
  </si>
  <si>
    <t>Предельная стоимость набора жилищно-коммунальных услуг для юридических лиц Тюлячинского района</t>
  </si>
  <si>
    <t>ООО "Таттрансгаз"</t>
  </si>
  <si>
    <t>Электроснабжение одноставочный</t>
  </si>
  <si>
    <t xml:space="preserve">Вывоз ЖБО </t>
  </si>
  <si>
    <t>чел./мес.</t>
  </si>
  <si>
    <t>Газ-коммерческие предприятия</t>
  </si>
  <si>
    <t>Электроснабжение основной-коммерческие предприятия</t>
  </si>
  <si>
    <t>Текущий ремонт и содержание внутридомовых инженерных водопроводных сетей в домах без сетей канализации</t>
  </si>
  <si>
    <t>с 01.01.     2015г</t>
  </si>
  <si>
    <t>с 01.07.     2015г</t>
  </si>
  <si>
    <t>с 01.01.     2016г</t>
  </si>
  <si>
    <t>с 01.07.     2016г</t>
  </si>
  <si>
    <t>ГосКом</t>
  </si>
  <si>
    <t>Исполком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</si>
</sst>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  <numFmt numFmtId="196" formatCode="0.00000"/>
    <numFmt numFmtId="197" formatCode="0.000000"/>
    <numFmt numFmtId="198" formatCode="0.00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70" zoomScaleNormal="70" zoomScalePageLayoutView="0" workbookViewId="0" topLeftCell="A1">
      <selection activeCell="D4" sqref="D4"/>
    </sheetView>
  </sheetViews>
  <sheetFormatPr defaultColWidth="9.140625" defaultRowHeight="12.75"/>
  <cols>
    <col min="1" max="1" width="4.421875" style="0" customWidth="1"/>
    <col min="2" max="2" width="40.140625" style="0" customWidth="1"/>
    <col min="3" max="3" width="21.57421875" style="0" customWidth="1"/>
    <col min="4" max="4" width="12.140625" style="0" customWidth="1"/>
    <col min="5" max="5" width="10.57421875" style="0" customWidth="1"/>
    <col min="6" max="6" width="9.28125" style="12" customWidth="1"/>
    <col min="7" max="7" width="8.7109375" style="12" customWidth="1"/>
    <col min="8" max="8" width="12.28125" style="0" hidden="1" customWidth="1"/>
    <col min="9" max="9" width="9.8515625" style="0" customWidth="1"/>
    <col min="10" max="10" width="9.140625" style="0" customWidth="1"/>
    <col min="12" max="12" width="9.7109375" style="0" customWidth="1"/>
    <col min="13" max="13" width="14.421875" style="0" bestFit="1" customWidth="1"/>
    <col min="14" max="14" width="10.140625" style="0" customWidth="1"/>
  </cols>
  <sheetData>
    <row r="1" spans="1:8" s="16" customFormat="1" ht="20.25" customHeight="1">
      <c r="A1" s="39" t="s">
        <v>34</v>
      </c>
      <c r="B1" s="39"/>
      <c r="C1" s="39"/>
      <c r="D1" s="39"/>
      <c r="E1" s="39"/>
      <c r="F1" s="39"/>
      <c r="G1" s="39"/>
      <c r="H1" s="39"/>
    </row>
    <row r="2" spans="6:7" s="2" customFormat="1" ht="4.5" customHeight="1">
      <c r="F2" s="12"/>
      <c r="G2" s="12"/>
    </row>
    <row r="3" spans="1:12" s="5" customFormat="1" ht="47.25">
      <c r="A3" s="4" t="s">
        <v>12</v>
      </c>
      <c r="B3" s="4" t="s">
        <v>0</v>
      </c>
      <c r="C3" s="4" t="s">
        <v>22</v>
      </c>
      <c r="D3" s="4"/>
      <c r="E3" s="4" t="s">
        <v>18</v>
      </c>
      <c r="F3" s="4" t="s">
        <v>20</v>
      </c>
      <c r="G3" s="4" t="s">
        <v>21</v>
      </c>
      <c r="H3" s="4" t="s">
        <v>31</v>
      </c>
      <c r="I3" s="4" t="s">
        <v>43</v>
      </c>
      <c r="J3" s="4" t="s">
        <v>44</v>
      </c>
      <c r="K3" s="4" t="s">
        <v>45</v>
      </c>
      <c r="L3" s="4" t="s">
        <v>46</v>
      </c>
    </row>
    <row r="4" spans="1:13" s="5" customFormat="1" ht="17.25" customHeight="1">
      <c r="A4" s="4">
        <v>1</v>
      </c>
      <c r="B4" s="3" t="s">
        <v>7</v>
      </c>
      <c r="C4" s="3" t="s">
        <v>23</v>
      </c>
      <c r="D4" s="10" t="s">
        <v>47</v>
      </c>
      <c r="E4" s="4" t="s">
        <v>8</v>
      </c>
      <c r="F4" s="4">
        <v>17.44</v>
      </c>
      <c r="G4" s="4">
        <v>18.19</v>
      </c>
      <c r="H4" s="13" t="e">
        <f>F4/#REF!*100</f>
        <v>#REF!</v>
      </c>
      <c r="I4" s="4">
        <v>18.19</v>
      </c>
      <c r="J4" s="4">
        <v>19.9</v>
      </c>
      <c r="K4" s="4">
        <v>19.9</v>
      </c>
      <c r="L4" s="4">
        <v>21.42</v>
      </c>
      <c r="M4" s="32"/>
    </row>
    <row r="5" spans="1:13" s="5" customFormat="1" ht="17.25" customHeight="1">
      <c r="A5" s="42">
        <v>2</v>
      </c>
      <c r="B5" s="3" t="s">
        <v>37</v>
      </c>
      <c r="C5" s="38" t="s">
        <v>24</v>
      </c>
      <c r="D5" s="10" t="s">
        <v>47</v>
      </c>
      <c r="E5" s="42" t="s">
        <v>17</v>
      </c>
      <c r="F5" s="4">
        <v>2.02</v>
      </c>
      <c r="G5" s="4">
        <v>2.09</v>
      </c>
      <c r="H5" s="13" t="e">
        <f>F5/#REF!*100</f>
        <v>#REF!</v>
      </c>
      <c r="I5" s="4">
        <v>2.09</v>
      </c>
      <c r="J5" s="4">
        <v>2.24</v>
      </c>
      <c r="K5" s="4">
        <v>2.24</v>
      </c>
      <c r="L5" s="4">
        <v>2.4</v>
      </c>
      <c r="M5" s="32"/>
    </row>
    <row r="6" spans="1:13" s="5" customFormat="1" ht="17.25" customHeight="1">
      <c r="A6" s="42"/>
      <c r="B6" s="3" t="s">
        <v>32</v>
      </c>
      <c r="C6" s="38"/>
      <c r="D6" s="10" t="s">
        <v>47</v>
      </c>
      <c r="E6" s="42"/>
      <c r="F6" s="4">
        <v>2.19</v>
      </c>
      <c r="G6" s="4">
        <v>2.27</v>
      </c>
      <c r="H6" s="13" t="e">
        <f>F6/#REF!*100</f>
        <v>#REF!</v>
      </c>
      <c r="I6" s="4">
        <v>2.27</v>
      </c>
      <c r="J6" s="4">
        <v>2.57</v>
      </c>
      <c r="K6" s="4">
        <v>2.57</v>
      </c>
      <c r="L6" s="4">
        <v>2.76</v>
      </c>
      <c r="M6" s="32"/>
    </row>
    <row r="7" spans="1:13" s="5" customFormat="1" ht="15.75" customHeight="1">
      <c r="A7" s="42"/>
      <c r="B7" s="3" t="s">
        <v>33</v>
      </c>
      <c r="C7" s="38"/>
      <c r="D7" s="10" t="s">
        <v>47</v>
      </c>
      <c r="E7" s="42"/>
      <c r="F7" s="4">
        <v>1.61</v>
      </c>
      <c r="G7" s="4">
        <v>1.67</v>
      </c>
      <c r="H7" s="13" t="e">
        <f>F7/#REF!*100</f>
        <v>#REF!</v>
      </c>
      <c r="I7" s="4">
        <v>1.67</v>
      </c>
      <c r="J7" s="4">
        <v>1.45</v>
      </c>
      <c r="K7" s="4">
        <v>1.45</v>
      </c>
      <c r="L7" s="4">
        <v>1.58</v>
      </c>
      <c r="M7" s="32"/>
    </row>
    <row r="8" spans="1:13" s="5" customFormat="1" ht="18" customHeight="1">
      <c r="A8" s="9">
        <v>3</v>
      </c>
      <c r="B8" s="10" t="s">
        <v>11</v>
      </c>
      <c r="C8" s="10" t="s">
        <v>25</v>
      </c>
      <c r="D8" s="10" t="s">
        <v>47</v>
      </c>
      <c r="E8" s="9" t="s">
        <v>8</v>
      </c>
      <c r="F8" s="9">
        <v>4.61</v>
      </c>
      <c r="G8" s="9">
        <v>4.8</v>
      </c>
      <c r="H8" s="26" t="e">
        <f>F8/#REF!*100</f>
        <v>#REF!</v>
      </c>
      <c r="I8" s="4">
        <v>4.8</v>
      </c>
      <c r="J8" s="4">
        <v>5.16</v>
      </c>
      <c r="K8" s="4">
        <v>5.16</v>
      </c>
      <c r="L8" s="4">
        <v>5.26</v>
      </c>
      <c r="M8" s="32"/>
    </row>
    <row r="9" spans="1:13" s="11" customFormat="1" ht="15" customHeight="1">
      <c r="A9" s="40">
        <v>4</v>
      </c>
      <c r="B9" s="41" t="s">
        <v>5</v>
      </c>
      <c r="C9" s="10" t="s">
        <v>23</v>
      </c>
      <c r="D9" s="10" t="s">
        <v>48</v>
      </c>
      <c r="E9" s="9" t="s">
        <v>9</v>
      </c>
      <c r="F9" s="9">
        <v>14.82</v>
      </c>
      <c r="G9" s="9">
        <v>14.82</v>
      </c>
      <c r="H9" s="26" t="e">
        <f>F9/#REF!*100</f>
        <v>#REF!</v>
      </c>
      <c r="I9" s="40">
        <v>14.82</v>
      </c>
      <c r="J9" s="40"/>
      <c r="K9" s="42">
        <v>28.87</v>
      </c>
      <c r="L9" s="40">
        <v>30</v>
      </c>
      <c r="M9" s="44"/>
    </row>
    <row r="10" spans="1:13" s="11" customFormat="1" ht="15.75" customHeight="1" hidden="1">
      <c r="A10" s="40"/>
      <c r="B10" s="41"/>
      <c r="C10" s="10"/>
      <c r="D10" s="10"/>
      <c r="E10" s="9" t="s">
        <v>10</v>
      </c>
      <c r="F10" s="9"/>
      <c r="G10" s="9"/>
      <c r="H10" s="26" t="e">
        <f>F10/#REF!*100</f>
        <v>#REF!</v>
      </c>
      <c r="I10" s="9"/>
      <c r="J10" s="9"/>
      <c r="K10" s="42"/>
      <c r="L10" s="40"/>
      <c r="M10" s="44"/>
    </row>
    <row r="11" spans="1:13" s="11" customFormat="1" ht="15.75">
      <c r="A11" s="9">
        <v>5</v>
      </c>
      <c r="B11" s="10" t="s">
        <v>6</v>
      </c>
      <c r="C11" s="10" t="s">
        <v>23</v>
      </c>
      <c r="D11" s="10" t="s">
        <v>48</v>
      </c>
      <c r="E11" s="9" t="s">
        <v>9</v>
      </c>
      <c r="F11" s="9">
        <v>14.05</v>
      </c>
      <c r="G11" s="9">
        <v>14.05</v>
      </c>
      <c r="H11" s="26" t="e">
        <f>F11/#REF!*100</f>
        <v>#REF!</v>
      </c>
      <c r="I11" s="40">
        <v>14.05</v>
      </c>
      <c r="J11" s="40"/>
      <c r="K11" s="42"/>
      <c r="L11" s="40"/>
      <c r="M11" s="44"/>
    </row>
    <row r="12" spans="1:13" s="5" customFormat="1" ht="31.5" customHeight="1">
      <c r="A12" s="9">
        <v>6</v>
      </c>
      <c r="B12" s="10" t="s">
        <v>3</v>
      </c>
      <c r="C12" s="10" t="s">
        <v>27</v>
      </c>
      <c r="D12" s="10" t="s">
        <v>48</v>
      </c>
      <c r="E12" s="9" t="s">
        <v>10</v>
      </c>
      <c r="F12" s="9">
        <v>2.3</v>
      </c>
      <c r="G12" s="9">
        <v>2.5</v>
      </c>
      <c r="H12" s="26" t="e">
        <f>F12/#REF!*100</f>
        <v>#REF!</v>
      </c>
      <c r="I12" s="4">
        <v>2.5</v>
      </c>
      <c r="J12" s="4">
        <v>2.7</v>
      </c>
      <c r="K12" s="4">
        <v>2.7</v>
      </c>
      <c r="L12" s="4">
        <v>2.8</v>
      </c>
      <c r="M12" s="32"/>
    </row>
    <row r="13" spans="1:13" s="5" customFormat="1" ht="31.5" customHeight="1">
      <c r="A13" s="9">
        <v>7</v>
      </c>
      <c r="B13" s="10" t="s">
        <v>4</v>
      </c>
      <c r="C13" s="10" t="s">
        <v>27</v>
      </c>
      <c r="D13" s="10" t="s">
        <v>48</v>
      </c>
      <c r="E13" s="9" t="s">
        <v>10</v>
      </c>
      <c r="F13" s="9">
        <v>0.9</v>
      </c>
      <c r="G13" s="27">
        <v>1</v>
      </c>
      <c r="H13" s="26" t="e">
        <f>F13/#REF!*100</f>
        <v>#REF!</v>
      </c>
      <c r="I13" s="8">
        <v>1</v>
      </c>
      <c r="J13" s="4">
        <v>1.1</v>
      </c>
      <c r="K13" s="4">
        <v>1.1</v>
      </c>
      <c r="L13" s="4">
        <v>1.15</v>
      </c>
      <c r="M13" s="32"/>
    </row>
    <row r="14" spans="1:13" s="5" customFormat="1" ht="31.5" customHeight="1">
      <c r="A14" s="9">
        <v>8</v>
      </c>
      <c r="B14" s="10" t="s">
        <v>1</v>
      </c>
      <c r="C14" s="10" t="s">
        <v>27</v>
      </c>
      <c r="D14" s="10" t="s">
        <v>48</v>
      </c>
      <c r="E14" s="9" t="s">
        <v>10</v>
      </c>
      <c r="F14" s="9">
        <v>5</v>
      </c>
      <c r="G14" s="9">
        <v>5.65</v>
      </c>
      <c r="H14" s="26" t="e">
        <f>F14/#REF!*100</f>
        <v>#REF!</v>
      </c>
      <c r="I14" s="47">
        <v>5</v>
      </c>
      <c r="J14" s="47"/>
      <c r="K14" s="4">
        <v>5</v>
      </c>
      <c r="L14" s="4">
        <v>5</v>
      </c>
      <c r="M14" s="32"/>
    </row>
    <row r="15" spans="1:13" s="5" customFormat="1" ht="31.5" customHeight="1">
      <c r="A15" s="9">
        <v>9</v>
      </c>
      <c r="B15" s="10" t="s">
        <v>2</v>
      </c>
      <c r="C15" s="10" t="s">
        <v>27</v>
      </c>
      <c r="D15" s="10" t="s">
        <v>48</v>
      </c>
      <c r="E15" s="9" t="s">
        <v>10</v>
      </c>
      <c r="F15" s="9">
        <v>0.7</v>
      </c>
      <c r="G15" s="27">
        <v>1.4</v>
      </c>
      <c r="H15" s="26" t="e">
        <f>F15/#REF!*100</f>
        <v>#REF!</v>
      </c>
      <c r="I15" s="4">
        <v>1.4</v>
      </c>
      <c r="J15" s="4">
        <v>1.5</v>
      </c>
      <c r="K15" s="4">
        <v>1.5</v>
      </c>
      <c r="L15" s="4">
        <v>1.8</v>
      </c>
      <c r="M15" s="32"/>
    </row>
    <row r="16" spans="1:13" s="5" customFormat="1" ht="31.5" customHeight="1">
      <c r="A16" s="9">
        <v>10</v>
      </c>
      <c r="B16" s="10" t="s">
        <v>13</v>
      </c>
      <c r="C16" s="10" t="s">
        <v>27</v>
      </c>
      <c r="D16" s="10" t="s">
        <v>48</v>
      </c>
      <c r="E16" s="9" t="s">
        <v>10</v>
      </c>
      <c r="F16" s="9">
        <v>8.8</v>
      </c>
      <c r="G16" s="9">
        <v>8.8</v>
      </c>
      <c r="H16" s="26" t="e">
        <f>F16/#REF!*100</f>
        <v>#REF!</v>
      </c>
      <c r="I16" s="42">
        <v>8.8</v>
      </c>
      <c r="J16" s="42"/>
      <c r="K16" s="4">
        <v>8.8</v>
      </c>
      <c r="L16" s="4">
        <v>8.8</v>
      </c>
      <c r="M16" s="32"/>
    </row>
    <row r="17" spans="1:13" s="5" customFormat="1" ht="31.5" customHeight="1">
      <c r="A17" s="9">
        <v>11</v>
      </c>
      <c r="B17" s="10" t="s">
        <v>14</v>
      </c>
      <c r="C17" s="10" t="s">
        <v>36</v>
      </c>
      <c r="D17" s="10" t="s">
        <v>48</v>
      </c>
      <c r="E17" s="9" t="s">
        <v>10</v>
      </c>
      <c r="F17" s="9">
        <v>0.3</v>
      </c>
      <c r="G17" s="9">
        <v>0.35</v>
      </c>
      <c r="H17" s="26" t="e">
        <f>F17/#REF!*100</f>
        <v>#REF!</v>
      </c>
      <c r="I17" s="42">
        <v>0.35</v>
      </c>
      <c r="J17" s="42"/>
      <c r="K17" s="4">
        <v>0.35</v>
      </c>
      <c r="L17" s="4">
        <v>0.35</v>
      </c>
      <c r="M17" s="32"/>
    </row>
    <row r="18" spans="1:13" s="5" customFormat="1" ht="49.5" customHeight="1">
      <c r="A18" s="40">
        <v>12</v>
      </c>
      <c r="B18" s="10" t="s">
        <v>19</v>
      </c>
      <c r="C18" s="10" t="s">
        <v>27</v>
      </c>
      <c r="D18" s="10" t="s">
        <v>48</v>
      </c>
      <c r="E18" s="9" t="s">
        <v>10</v>
      </c>
      <c r="F18" s="9">
        <v>1.5</v>
      </c>
      <c r="G18" s="9">
        <v>1.6</v>
      </c>
      <c r="H18" s="26" t="e">
        <f>F18/#REF!*100</f>
        <v>#REF!</v>
      </c>
      <c r="I18" s="4">
        <v>1.6</v>
      </c>
      <c r="J18" s="4">
        <v>1.7</v>
      </c>
      <c r="K18" s="4">
        <v>1.7</v>
      </c>
      <c r="L18" s="4">
        <v>1.8</v>
      </c>
      <c r="M18" s="32"/>
    </row>
    <row r="19" spans="1:13" s="5" customFormat="1" ht="68.25" customHeight="1">
      <c r="A19" s="40"/>
      <c r="B19" s="10" t="s">
        <v>42</v>
      </c>
      <c r="C19" s="10" t="s">
        <v>27</v>
      </c>
      <c r="D19" s="10" t="s">
        <v>48</v>
      </c>
      <c r="E19" s="9" t="s">
        <v>10</v>
      </c>
      <c r="F19" s="9">
        <v>0.5</v>
      </c>
      <c r="G19" s="9">
        <v>0.5</v>
      </c>
      <c r="H19" s="9"/>
      <c r="I19" s="4">
        <v>0.5</v>
      </c>
      <c r="J19" s="4">
        <v>0.5</v>
      </c>
      <c r="K19" s="4">
        <v>0.5</v>
      </c>
      <c r="L19" s="4">
        <v>0.5</v>
      </c>
      <c r="M19" s="32"/>
    </row>
    <row r="20" spans="1:13" s="5" customFormat="1" ht="28.5" customHeight="1" hidden="1">
      <c r="A20" s="40"/>
      <c r="B20" s="40"/>
      <c r="C20" s="9"/>
      <c r="D20" s="10" t="s">
        <v>48</v>
      </c>
      <c r="E20" s="9"/>
      <c r="F20" s="9"/>
      <c r="G20" s="9"/>
      <c r="H20" s="26" t="e">
        <f>F20/#REF!*100</f>
        <v>#REF!</v>
      </c>
      <c r="I20" s="4"/>
      <c r="J20" s="4"/>
      <c r="K20" s="4"/>
      <c r="L20" s="4"/>
      <c r="M20" s="32"/>
    </row>
    <row r="21" spans="1:13" s="5" customFormat="1" ht="25.5" customHeight="1" hidden="1">
      <c r="A21" s="40"/>
      <c r="B21" s="40"/>
      <c r="C21" s="9"/>
      <c r="D21" s="10" t="s">
        <v>48</v>
      </c>
      <c r="E21" s="9"/>
      <c r="F21" s="9"/>
      <c r="G21" s="9"/>
      <c r="H21" s="26" t="e">
        <f>F21/#REF!*100</f>
        <v>#REF!</v>
      </c>
      <c r="I21" s="4"/>
      <c r="J21" s="4"/>
      <c r="K21" s="4"/>
      <c r="L21" s="4"/>
      <c r="M21" s="32"/>
    </row>
    <row r="22" spans="1:13" s="5" customFormat="1" ht="15.75">
      <c r="A22" s="9">
        <v>13</v>
      </c>
      <c r="B22" s="10" t="s">
        <v>38</v>
      </c>
      <c r="C22" s="10" t="s">
        <v>23</v>
      </c>
      <c r="D22" s="10" t="s">
        <v>48</v>
      </c>
      <c r="E22" s="9" t="s">
        <v>39</v>
      </c>
      <c r="F22" s="9">
        <v>112</v>
      </c>
      <c r="G22" s="9">
        <v>112</v>
      </c>
      <c r="H22" s="26" t="e">
        <f>F22/#REF!*100</f>
        <v>#REF!</v>
      </c>
      <c r="I22" s="42">
        <v>112</v>
      </c>
      <c r="J22" s="42"/>
      <c r="K22" s="4">
        <v>112</v>
      </c>
      <c r="L22" s="4">
        <v>112</v>
      </c>
      <c r="M22" s="32"/>
    </row>
    <row r="23" spans="1:13" s="5" customFormat="1" ht="15.75">
      <c r="A23" s="9">
        <v>14</v>
      </c>
      <c r="B23" s="10" t="s">
        <v>29</v>
      </c>
      <c r="C23" s="10" t="s">
        <v>23</v>
      </c>
      <c r="D23" s="10" t="s">
        <v>48</v>
      </c>
      <c r="E23" s="9" t="s">
        <v>30</v>
      </c>
      <c r="F23" s="9">
        <v>100</v>
      </c>
      <c r="G23" s="9">
        <v>100</v>
      </c>
      <c r="H23" s="26" t="e">
        <f>F23/#REF!*100</f>
        <v>#REF!</v>
      </c>
      <c r="I23" s="42">
        <v>100</v>
      </c>
      <c r="J23" s="42"/>
      <c r="K23" s="4">
        <v>100</v>
      </c>
      <c r="L23" s="4">
        <v>100</v>
      </c>
      <c r="M23" s="32"/>
    </row>
    <row r="24" spans="1:13" s="5" customFormat="1" ht="18" customHeight="1">
      <c r="A24" s="11"/>
      <c r="B24" s="11"/>
      <c r="C24" s="11"/>
      <c r="D24" s="11"/>
      <c r="E24" s="11"/>
      <c r="F24" s="11"/>
      <c r="G24" s="11"/>
      <c r="H24" s="11"/>
      <c r="M24" s="32"/>
    </row>
    <row r="25" spans="1:13" s="15" customFormat="1" ht="15.75" customHeight="1" thickBot="1">
      <c r="A25" s="46" t="s">
        <v>35</v>
      </c>
      <c r="B25" s="46"/>
      <c r="C25" s="46"/>
      <c r="D25" s="46"/>
      <c r="E25" s="46"/>
      <c r="F25" s="46"/>
      <c r="G25" s="46"/>
      <c r="H25" s="46"/>
      <c r="M25" s="31"/>
    </row>
    <row r="26" spans="1:12" s="5" customFormat="1" ht="36" customHeight="1">
      <c r="A26" s="28" t="s">
        <v>12</v>
      </c>
      <c r="B26" s="29" t="s">
        <v>0</v>
      </c>
      <c r="C26" s="29" t="s">
        <v>22</v>
      </c>
      <c r="D26" s="29"/>
      <c r="E26" s="29" t="s">
        <v>18</v>
      </c>
      <c r="F26" s="29" t="s">
        <v>20</v>
      </c>
      <c r="G26" s="29" t="s">
        <v>21</v>
      </c>
      <c r="H26" s="29" t="s">
        <v>31</v>
      </c>
      <c r="I26" s="18" t="s">
        <v>43</v>
      </c>
      <c r="J26" s="33" t="s">
        <v>44</v>
      </c>
      <c r="K26" s="4" t="s">
        <v>45</v>
      </c>
      <c r="L26" s="4" t="s">
        <v>46</v>
      </c>
    </row>
    <row r="27" spans="1:12" s="11" customFormat="1" ht="15.75">
      <c r="A27" s="20">
        <v>1</v>
      </c>
      <c r="B27" s="10" t="s">
        <v>5</v>
      </c>
      <c r="C27" s="10" t="s">
        <v>23</v>
      </c>
      <c r="D27" s="10" t="s">
        <v>48</v>
      </c>
      <c r="E27" s="9" t="s">
        <v>8</v>
      </c>
      <c r="F27" s="17">
        <v>656.65</v>
      </c>
      <c r="G27" s="17">
        <v>656.65</v>
      </c>
      <c r="H27" s="26" t="e">
        <f>F27/#REF!*100</f>
        <v>#REF!</v>
      </c>
      <c r="I27" s="45">
        <v>656.65</v>
      </c>
      <c r="J27" s="48"/>
      <c r="K27" s="40">
        <v>656.65</v>
      </c>
      <c r="L27" s="40"/>
    </row>
    <row r="28" spans="1:12" s="5" customFormat="1" ht="15.75">
      <c r="A28" s="20">
        <v>2</v>
      </c>
      <c r="B28" s="10" t="s">
        <v>6</v>
      </c>
      <c r="C28" s="10" t="s">
        <v>23</v>
      </c>
      <c r="D28" s="10" t="s">
        <v>47</v>
      </c>
      <c r="E28" s="9" t="s">
        <v>8</v>
      </c>
      <c r="F28" s="17">
        <v>224.75</v>
      </c>
      <c r="G28" s="17">
        <v>224.75</v>
      </c>
      <c r="H28" s="26" t="e">
        <f>F28/#REF!*100</f>
        <v>#REF!</v>
      </c>
      <c r="I28" s="4">
        <v>224.75</v>
      </c>
      <c r="J28" s="34">
        <v>227</v>
      </c>
      <c r="K28" s="13">
        <v>227</v>
      </c>
      <c r="L28" s="4">
        <v>242.89</v>
      </c>
    </row>
    <row r="29" spans="1:14" s="6" customFormat="1" ht="31.5">
      <c r="A29" s="20">
        <v>3</v>
      </c>
      <c r="B29" s="10" t="s">
        <v>15</v>
      </c>
      <c r="C29" s="10" t="s">
        <v>26</v>
      </c>
      <c r="D29" s="10" t="s">
        <v>47</v>
      </c>
      <c r="E29" s="9" t="s">
        <v>16</v>
      </c>
      <c r="F29" s="9">
        <v>1611.13</v>
      </c>
      <c r="G29" s="30">
        <v>1663.18</v>
      </c>
      <c r="H29" s="30">
        <v>1663.18</v>
      </c>
      <c r="I29" s="30">
        <v>1663.18</v>
      </c>
      <c r="J29" s="35">
        <v>1628.6</v>
      </c>
      <c r="K29" s="35">
        <v>1628.6</v>
      </c>
      <c r="L29" s="4">
        <v>1686.87</v>
      </c>
      <c r="M29" s="4">
        <v>1686.87</v>
      </c>
      <c r="N29" s="4">
        <v>1754.33</v>
      </c>
    </row>
    <row r="30" spans="1:12" s="1" customFormat="1" ht="18.75" customHeight="1">
      <c r="A30" s="20">
        <v>4</v>
      </c>
      <c r="B30" s="10" t="s">
        <v>40</v>
      </c>
      <c r="C30" s="10" t="s">
        <v>25</v>
      </c>
      <c r="D30" s="10" t="s">
        <v>47</v>
      </c>
      <c r="E30" s="9" t="s">
        <v>8</v>
      </c>
      <c r="F30" s="9">
        <v>5.58</v>
      </c>
      <c r="G30" s="9">
        <v>5.64</v>
      </c>
      <c r="H30" s="9">
        <v>5.64</v>
      </c>
      <c r="I30" s="9">
        <v>5.64</v>
      </c>
      <c r="J30" s="36">
        <v>6.26</v>
      </c>
      <c r="K30" s="37">
        <v>6.26</v>
      </c>
      <c r="L30" s="37">
        <v>6.3</v>
      </c>
    </row>
    <row r="31" spans="1:12" s="5" customFormat="1" ht="31.5">
      <c r="A31" s="19">
        <v>5</v>
      </c>
      <c r="B31" s="3" t="s">
        <v>41</v>
      </c>
      <c r="C31" s="3" t="s">
        <v>24</v>
      </c>
      <c r="D31" s="10" t="s">
        <v>47</v>
      </c>
      <c r="E31" s="4" t="s">
        <v>17</v>
      </c>
      <c r="F31" s="4">
        <v>5.05</v>
      </c>
      <c r="G31" s="4">
        <v>5.05</v>
      </c>
      <c r="H31" s="4">
        <v>5.05</v>
      </c>
      <c r="I31" s="4">
        <v>5.05</v>
      </c>
      <c r="J31" s="7">
        <v>5.1</v>
      </c>
      <c r="K31" s="4">
        <v>5.1</v>
      </c>
      <c r="L31" s="4">
        <v>5.12</v>
      </c>
    </row>
    <row r="32" spans="1:12" ht="16.5" thickBot="1">
      <c r="A32" s="21">
        <v>6</v>
      </c>
      <c r="B32" s="22" t="s">
        <v>28</v>
      </c>
      <c r="C32" s="23" t="s">
        <v>23</v>
      </c>
      <c r="D32" s="10" t="s">
        <v>48</v>
      </c>
      <c r="E32" s="24" t="s">
        <v>8</v>
      </c>
      <c r="F32" s="24">
        <v>378.83</v>
      </c>
      <c r="G32" s="24">
        <v>413.23</v>
      </c>
      <c r="H32" s="25" t="e">
        <f>F32/#REF!*100</f>
        <v>#REF!</v>
      </c>
      <c r="I32" s="43">
        <v>378.83</v>
      </c>
      <c r="J32" s="49"/>
      <c r="K32" s="42">
        <v>378.83</v>
      </c>
      <c r="L32" s="42"/>
    </row>
    <row r="34" ht="15.75">
      <c r="E34" s="14"/>
    </row>
    <row r="35" ht="15.75">
      <c r="E35" s="14"/>
    </row>
  </sheetData>
  <sheetProtection/>
  <mergeCells count="24">
    <mergeCell ref="A1:H1"/>
    <mergeCell ref="A5:A7"/>
    <mergeCell ref="C5:C7"/>
    <mergeCell ref="E5:E7"/>
    <mergeCell ref="A9:A10"/>
    <mergeCell ref="B9:B10"/>
    <mergeCell ref="I9:J9"/>
    <mergeCell ref="K9:K11"/>
    <mergeCell ref="L9:L11"/>
    <mergeCell ref="M9:M11"/>
    <mergeCell ref="I11:J11"/>
    <mergeCell ref="I14:J14"/>
    <mergeCell ref="I16:J16"/>
    <mergeCell ref="I17:J17"/>
    <mergeCell ref="A18:A19"/>
    <mergeCell ref="A20:B20"/>
    <mergeCell ref="A21:B21"/>
    <mergeCell ref="I22:J22"/>
    <mergeCell ref="I23:J23"/>
    <mergeCell ref="A25:H25"/>
    <mergeCell ref="I27:J27"/>
    <mergeCell ref="K27:L27"/>
    <mergeCell ref="I32:J32"/>
    <mergeCell ref="K32:L32"/>
  </mergeCells>
  <printOptions/>
  <pageMargins left="0.35433070866141736" right="0.35433070866141736" top="0.1968503937007874" bottom="0.1968503937007874" header="0.5118110236220472" footer="0.5118110236220472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0" zoomScaleNormal="70" zoomScalePageLayoutView="0" workbookViewId="0" topLeftCell="A1">
      <selection activeCell="O19" sqref="O19"/>
    </sheetView>
  </sheetViews>
  <sheetFormatPr defaultColWidth="9.140625" defaultRowHeight="12.75"/>
  <cols>
    <col min="1" max="1" width="4.421875" style="0" customWidth="1"/>
    <col min="2" max="2" width="40.140625" style="0" customWidth="1"/>
    <col min="3" max="3" width="21.57421875" style="0" customWidth="1"/>
    <col min="4" max="4" width="12.140625" style="0" customWidth="1"/>
    <col min="5" max="5" width="10.57421875" style="0" customWidth="1"/>
    <col min="6" max="6" width="9.28125" style="12" customWidth="1"/>
    <col min="7" max="7" width="8.7109375" style="12" customWidth="1"/>
    <col min="8" max="8" width="12.28125" style="0" hidden="1" customWidth="1"/>
    <col min="9" max="9" width="9.8515625" style="0" customWidth="1"/>
    <col min="10" max="10" width="9.140625" style="0" customWidth="1"/>
    <col min="12" max="12" width="9.7109375" style="0" customWidth="1"/>
  </cols>
  <sheetData>
    <row r="1" spans="1:8" s="16" customFormat="1" ht="20.25" customHeight="1">
      <c r="A1" s="39" t="s">
        <v>34</v>
      </c>
      <c r="B1" s="39"/>
      <c r="C1" s="39"/>
      <c r="D1" s="39"/>
      <c r="E1" s="39"/>
      <c r="F1" s="39"/>
      <c r="G1" s="39"/>
      <c r="H1" s="39"/>
    </row>
    <row r="2" spans="6:7" s="2" customFormat="1" ht="4.5" customHeight="1">
      <c r="F2" s="12"/>
      <c r="G2" s="12"/>
    </row>
    <row r="3" spans="1:12" s="5" customFormat="1" ht="47.25">
      <c r="A3" s="4" t="s">
        <v>12</v>
      </c>
      <c r="B3" s="4" t="s">
        <v>0</v>
      </c>
      <c r="C3" s="4" t="s">
        <v>22</v>
      </c>
      <c r="D3" s="4"/>
      <c r="E3" s="4" t="s">
        <v>18</v>
      </c>
      <c r="F3" s="4" t="s">
        <v>20</v>
      </c>
      <c r="G3" s="4" t="s">
        <v>21</v>
      </c>
      <c r="H3" s="4" t="s">
        <v>31</v>
      </c>
      <c r="I3" s="4" t="s">
        <v>43</v>
      </c>
      <c r="J3" s="4" t="s">
        <v>44</v>
      </c>
      <c r="K3" s="4" t="s">
        <v>45</v>
      </c>
      <c r="L3" s="4" t="s">
        <v>46</v>
      </c>
    </row>
    <row r="4" spans="1:12" s="5" customFormat="1" ht="17.25" customHeight="1">
      <c r="A4" s="4">
        <v>1</v>
      </c>
      <c r="B4" s="3" t="s">
        <v>7</v>
      </c>
      <c r="C4" s="3" t="s">
        <v>23</v>
      </c>
      <c r="D4" s="10" t="s">
        <v>47</v>
      </c>
      <c r="E4" s="4" t="s">
        <v>8</v>
      </c>
      <c r="F4" s="4">
        <v>17.44</v>
      </c>
      <c r="G4" s="4">
        <v>18.19</v>
      </c>
      <c r="H4" s="13" t="e">
        <f>F4/#REF!*100</f>
        <v>#REF!</v>
      </c>
      <c r="I4" s="4">
        <v>18.19</v>
      </c>
      <c r="J4" s="4">
        <v>19.9</v>
      </c>
      <c r="K4" s="4">
        <v>19.9</v>
      </c>
      <c r="L4" s="4">
        <v>21.42</v>
      </c>
    </row>
    <row r="5" spans="1:12" s="5" customFormat="1" ht="17.25" customHeight="1">
      <c r="A5" s="42">
        <v>2</v>
      </c>
      <c r="B5" s="3" t="s">
        <v>37</v>
      </c>
      <c r="C5" s="38" t="s">
        <v>24</v>
      </c>
      <c r="D5" s="10" t="s">
        <v>47</v>
      </c>
      <c r="E5" s="42" t="s">
        <v>17</v>
      </c>
      <c r="F5" s="4">
        <v>2.02</v>
      </c>
      <c r="G5" s="4">
        <v>2.09</v>
      </c>
      <c r="H5" s="13" t="e">
        <f>F5/#REF!*100</f>
        <v>#REF!</v>
      </c>
      <c r="I5" s="4">
        <v>2.09</v>
      </c>
      <c r="J5" s="4">
        <v>2.24</v>
      </c>
      <c r="K5" s="4">
        <v>2.24</v>
      </c>
      <c r="L5" s="4">
        <v>2.4</v>
      </c>
    </row>
    <row r="6" spans="1:12" s="5" customFormat="1" ht="17.25" customHeight="1">
      <c r="A6" s="42"/>
      <c r="B6" s="3" t="s">
        <v>32</v>
      </c>
      <c r="C6" s="38"/>
      <c r="D6" s="10" t="s">
        <v>47</v>
      </c>
      <c r="E6" s="42"/>
      <c r="F6" s="4">
        <v>2.19</v>
      </c>
      <c r="G6" s="4">
        <v>2.27</v>
      </c>
      <c r="H6" s="13" t="e">
        <f>F6/#REF!*100</f>
        <v>#REF!</v>
      </c>
      <c r="I6" s="4">
        <v>2.27</v>
      </c>
      <c r="J6" s="4">
        <v>2.57</v>
      </c>
      <c r="K6" s="4">
        <v>2.57</v>
      </c>
      <c r="L6" s="4">
        <v>2.76</v>
      </c>
    </row>
    <row r="7" spans="1:12" s="5" customFormat="1" ht="15.75" customHeight="1">
      <c r="A7" s="42"/>
      <c r="B7" s="3" t="s">
        <v>33</v>
      </c>
      <c r="C7" s="38"/>
      <c r="D7" s="10" t="s">
        <v>47</v>
      </c>
      <c r="E7" s="42"/>
      <c r="F7" s="4">
        <v>1.61</v>
      </c>
      <c r="G7" s="4">
        <v>1.67</v>
      </c>
      <c r="H7" s="13" t="e">
        <f>F7/#REF!*100</f>
        <v>#REF!</v>
      </c>
      <c r="I7" s="4">
        <v>1.67</v>
      </c>
      <c r="J7" s="4">
        <v>1.45</v>
      </c>
      <c r="K7" s="4">
        <v>1.45</v>
      </c>
      <c r="L7" s="4">
        <v>1.58</v>
      </c>
    </row>
    <row r="8" spans="1:12" s="5" customFormat="1" ht="18" customHeight="1">
      <c r="A8" s="9">
        <v>3</v>
      </c>
      <c r="B8" s="10" t="s">
        <v>11</v>
      </c>
      <c r="C8" s="10" t="s">
        <v>25</v>
      </c>
      <c r="D8" s="10" t="s">
        <v>47</v>
      </c>
      <c r="E8" s="9" t="s">
        <v>8</v>
      </c>
      <c r="F8" s="9">
        <v>4.61</v>
      </c>
      <c r="G8" s="9">
        <v>4.8</v>
      </c>
      <c r="H8" s="26" t="e">
        <f>F8/#REF!*100</f>
        <v>#REF!</v>
      </c>
      <c r="I8" s="4">
        <v>4.8</v>
      </c>
      <c r="J8" s="4">
        <v>5.16</v>
      </c>
      <c r="K8" s="4">
        <v>5.16</v>
      </c>
      <c r="L8" s="4">
        <v>5.26</v>
      </c>
    </row>
    <row r="9" spans="1:12" s="11" customFormat="1" ht="15" customHeight="1">
      <c r="A9" s="40">
        <v>4</v>
      </c>
      <c r="B9" s="41" t="s">
        <v>5</v>
      </c>
      <c r="C9" s="10" t="s">
        <v>23</v>
      </c>
      <c r="D9" s="10" t="s">
        <v>48</v>
      </c>
      <c r="E9" s="9" t="s">
        <v>9</v>
      </c>
      <c r="F9" s="9">
        <v>14.82</v>
      </c>
      <c r="G9" s="9">
        <v>14.82</v>
      </c>
      <c r="H9" s="26" t="e">
        <f>F9/#REF!*100</f>
        <v>#REF!</v>
      </c>
      <c r="I9" s="40">
        <v>14.82</v>
      </c>
      <c r="J9" s="40"/>
      <c r="K9" s="42">
        <v>28.87</v>
      </c>
      <c r="L9" s="40">
        <v>30</v>
      </c>
    </row>
    <row r="10" spans="1:12" s="11" customFormat="1" ht="15.75" customHeight="1" hidden="1">
      <c r="A10" s="40"/>
      <c r="B10" s="41"/>
      <c r="C10" s="10"/>
      <c r="D10" s="10"/>
      <c r="E10" s="9" t="s">
        <v>10</v>
      </c>
      <c r="F10" s="9"/>
      <c r="G10" s="9"/>
      <c r="H10" s="26" t="e">
        <f>F10/#REF!*100</f>
        <v>#REF!</v>
      </c>
      <c r="I10" s="9"/>
      <c r="J10" s="9"/>
      <c r="K10" s="42"/>
      <c r="L10" s="40"/>
    </row>
    <row r="11" spans="1:12" s="11" customFormat="1" ht="15.75">
      <c r="A11" s="9">
        <v>5</v>
      </c>
      <c r="B11" s="10" t="s">
        <v>6</v>
      </c>
      <c r="C11" s="10" t="s">
        <v>23</v>
      </c>
      <c r="D11" s="10" t="s">
        <v>48</v>
      </c>
      <c r="E11" s="9" t="s">
        <v>9</v>
      </c>
      <c r="F11" s="9">
        <v>14.05</v>
      </c>
      <c r="G11" s="9">
        <v>14.05</v>
      </c>
      <c r="H11" s="26" t="e">
        <f>F11/#REF!*100</f>
        <v>#REF!</v>
      </c>
      <c r="I11" s="40">
        <v>14.05</v>
      </c>
      <c r="J11" s="40"/>
      <c r="K11" s="42"/>
      <c r="L11" s="40"/>
    </row>
    <row r="12" spans="1:12" s="5" customFormat="1" ht="31.5" customHeight="1">
      <c r="A12" s="9">
        <v>6</v>
      </c>
      <c r="B12" s="10" t="s">
        <v>3</v>
      </c>
      <c r="C12" s="10" t="s">
        <v>27</v>
      </c>
      <c r="D12" s="10" t="s">
        <v>48</v>
      </c>
      <c r="E12" s="9" t="s">
        <v>10</v>
      </c>
      <c r="F12" s="9">
        <v>2.3</v>
      </c>
      <c r="G12" s="9">
        <v>2.5</v>
      </c>
      <c r="H12" s="26" t="e">
        <f>F12/#REF!*100</f>
        <v>#REF!</v>
      </c>
      <c r="I12" s="4">
        <v>2.5</v>
      </c>
      <c r="J12" s="4">
        <v>2.7</v>
      </c>
      <c r="K12" s="4">
        <v>2.7</v>
      </c>
      <c r="L12" s="4">
        <v>2.8</v>
      </c>
    </row>
    <row r="13" spans="1:12" s="5" customFormat="1" ht="31.5" customHeight="1">
      <c r="A13" s="9">
        <v>7</v>
      </c>
      <c r="B13" s="10" t="s">
        <v>4</v>
      </c>
      <c r="C13" s="10" t="s">
        <v>27</v>
      </c>
      <c r="D13" s="10" t="s">
        <v>48</v>
      </c>
      <c r="E13" s="9" t="s">
        <v>10</v>
      </c>
      <c r="F13" s="9">
        <v>0.9</v>
      </c>
      <c r="G13" s="27">
        <v>1</v>
      </c>
      <c r="H13" s="26" t="e">
        <f>F13/#REF!*100</f>
        <v>#REF!</v>
      </c>
      <c r="I13" s="8">
        <v>1</v>
      </c>
      <c r="J13" s="4">
        <v>1.1</v>
      </c>
      <c r="K13" s="4">
        <v>1.1</v>
      </c>
      <c r="L13" s="4">
        <v>1.15</v>
      </c>
    </row>
    <row r="14" spans="1:12" s="5" customFormat="1" ht="31.5" customHeight="1">
      <c r="A14" s="9">
        <v>8</v>
      </c>
      <c r="B14" s="10" t="s">
        <v>1</v>
      </c>
      <c r="C14" s="10" t="s">
        <v>27</v>
      </c>
      <c r="D14" s="10" t="s">
        <v>48</v>
      </c>
      <c r="E14" s="9" t="s">
        <v>10</v>
      </c>
      <c r="F14" s="9">
        <v>5</v>
      </c>
      <c r="G14" s="9">
        <v>5.65</v>
      </c>
      <c r="H14" s="26" t="e">
        <f>F14/#REF!*100</f>
        <v>#REF!</v>
      </c>
      <c r="I14" s="47">
        <v>5</v>
      </c>
      <c r="J14" s="47"/>
      <c r="K14" s="4">
        <v>5</v>
      </c>
      <c r="L14" s="4">
        <v>5</v>
      </c>
    </row>
    <row r="15" spans="1:12" s="5" customFormat="1" ht="31.5" customHeight="1">
      <c r="A15" s="9">
        <v>9</v>
      </c>
      <c r="B15" s="10" t="s">
        <v>2</v>
      </c>
      <c r="C15" s="10" t="s">
        <v>27</v>
      </c>
      <c r="D15" s="10" t="s">
        <v>48</v>
      </c>
      <c r="E15" s="9" t="s">
        <v>10</v>
      </c>
      <c r="F15" s="9">
        <v>0.7</v>
      </c>
      <c r="G15" s="27">
        <v>1.4</v>
      </c>
      <c r="H15" s="26" t="e">
        <f>F15/#REF!*100</f>
        <v>#REF!</v>
      </c>
      <c r="I15" s="4">
        <v>1.4</v>
      </c>
      <c r="J15" s="4">
        <v>1.5</v>
      </c>
      <c r="K15" s="4">
        <v>1.5</v>
      </c>
      <c r="L15" s="4">
        <v>1.8</v>
      </c>
    </row>
    <row r="16" spans="1:12" s="5" customFormat="1" ht="31.5" customHeight="1">
      <c r="A16" s="9">
        <v>10</v>
      </c>
      <c r="B16" s="10" t="s">
        <v>13</v>
      </c>
      <c r="C16" s="10" t="s">
        <v>27</v>
      </c>
      <c r="D16" s="10" t="s">
        <v>48</v>
      </c>
      <c r="E16" s="9" t="s">
        <v>10</v>
      </c>
      <c r="F16" s="9">
        <v>8.8</v>
      </c>
      <c r="G16" s="9">
        <v>8.8</v>
      </c>
      <c r="H16" s="26" t="e">
        <f>F16/#REF!*100</f>
        <v>#REF!</v>
      </c>
      <c r="I16" s="42">
        <v>8.8</v>
      </c>
      <c r="J16" s="42"/>
      <c r="K16" s="4">
        <v>8.8</v>
      </c>
      <c r="L16" s="4">
        <v>8.8</v>
      </c>
    </row>
    <row r="17" spans="1:12" s="5" customFormat="1" ht="31.5" customHeight="1">
      <c r="A17" s="9">
        <v>11</v>
      </c>
      <c r="B17" s="10" t="s">
        <v>14</v>
      </c>
      <c r="C17" s="10" t="s">
        <v>36</v>
      </c>
      <c r="D17" s="10" t="s">
        <v>48</v>
      </c>
      <c r="E17" s="9" t="s">
        <v>10</v>
      </c>
      <c r="F17" s="9">
        <v>0.3</v>
      </c>
      <c r="G17" s="9">
        <v>0.35</v>
      </c>
      <c r="H17" s="26" t="e">
        <f>F17/#REF!*100</f>
        <v>#REF!</v>
      </c>
      <c r="I17" s="42">
        <v>0.35</v>
      </c>
      <c r="J17" s="42"/>
      <c r="K17" s="4">
        <v>0.35</v>
      </c>
      <c r="L17" s="4">
        <v>0.35</v>
      </c>
    </row>
    <row r="18" spans="1:12" s="5" customFormat="1" ht="49.5" customHeight="1">
      <c r="A18" s="40">
        <v>12</v>
      </c>
      <c r="B18" s="10" t="s">
        <v>19</v>
      </c>
      <c r="C18" s="10" t="s">
        <v>27</v>
      </c>
      <c r="D18" s="10" t="s">
        <v>48</v>
      </c>
      <c r="E18" s="9" t="s">
        <v>10</v>
      </c>
      <c r="F18" s="9">
        <v>1.5</v>
      </c>
      <c r="G18" s="9">
        <v>1.6</v>
      </c>
      <c r="H18" s="26" t="e">
        <f>F18/#REF!*100</f>
        <v>#REF!</v>
      </c>
      <c r="I18" s="4">
        <v>1.6</v>
      </c>
      <c r="J18" s="4">
        <v>1.7</v>
      </c>
      <c r="K18" s="4">
        <v>1.7</v>
      </c>
      <c r="L18" s="4">
        <v>1.8</v>
      </c>
    </row>
    <row r="19" spans="1:12" s="5" customFormat="1" ht="68.25" customHeight="1">
      <c r="A19" s="40"/>
      <c r="B19" s="10" t="s">
        <v>42</v>
      </c>
      <c r="C19" s="10" t="s">
        <v>27</v>
      </c>
      <c r="D19" s="10" t="s">
        <v>48</v>
      </c>
      <c r="E19" s="9" t="s">
        <v>10</v>
      </c>
      <c r="F19" s="9">
        <v>0.5</v>
      </c>
      <c r="G19" s="9">
        <v>0.5</v>
      </c>
      <c r="H19" s="9"/>
      <c r="I19" s="4">
        <v>0.5</v>
      </c>
      <c r="J19" s="4">
        <v>0.5</v>
      </c>
      <c r="K19" s="4">
        <v>0.5</v>
      </c>
      <c r="L19" s="4">
        <v>0.5</v>
      </c>
    </row>
    <row r="20" spans="1:12" s="5" customFormat="1" ht="28.5" customHeight="1" hidden="1">
      <c r="A20" s="40"/>
      <c r="B20" s="40"/>
      <c r="C20" s="9"/>
      <c r="D20" s="10" t="s">
        <v>48</v>
      </c>
      <c r="E20" s="9"/>
      <c r="F20" s="9"/>
      <c r="G20" s="9"/>
      <c r="H20" s="26" t="e">
        <f>F20/#REF!*100</f>
        <v>#REF!</v>
      </c>
      <c r="I20" s="4"/>
      <c r="J20" s="4"/>
      <c r="K20" s="4"/>
      <c r="L20" s="4"/>
    </row>
    <row r="21" spans="1:12" s="5" customFormat="1" ht="25.5" customHeight="1" hidden="1">
      <c r="A21" s="40"/>
      <c r="B21" s="40"/>
      <c r="C21" s="9"/>
      <c r="D21" s="10" t="s">
        <v>48</v>
      </c>
      <c r="E21" s="9"/>
      <c r="F21" s="9"/>
      <c r="G21" s="9"/>
      <c r="H21" s="26" t="e">
        <f>F21/#REF!*100</f>
        <v>#REF!</v>
      </c>
      <c r="I21" s="4"/>
      <c r="J21" s="4"/>
      <c r="K21" s="4"/>
      <c r="L21" s="4"/>
    </row>
    <row r="22" spans="1:12" s="5" customFormat="1" ht="15.75">
      <c r="A22" s="9">
        <v>13</v>
      </c>
      <c r="B22" s="10" t="s">
        <v>38</v>
      </c>
      <c r="C22" s="10" t="s">
        <v>23</v>
      </c>
      <c r="D22" s="10" t="s">
        <v>48</v>
      </c>
      <c r="E22" s="9" t="s">
        <v>39</v>
      </c>
      <c r="F22" s="9">
        <v>112</v>
      </c>
      <c r="G22" s="9">
        <v>112</v>
      </c>
      <c r="H22" s="26" t="e">
        <f>F22/#REF!*100</f>
        <v>#REF!</v>
      </c>
      <c r="I22" s="42">
        <v>112</v>
      </c>
      <c r="J22" s="42"/>
      <c r="K22" s="4">
        <v>112</v>
      </c>
      <c r="L22" s="4">
        <v>112</v>
      </c>
    </row>
    <row r="23" spans="1:12" s="5" customFormat="1" ht="15.75">
      <c r="A23" s="9">
        <v>14</v>
      </c>
      <c r="B23" s="10" t="s">
        <v>29</v>
      </c>
      <c r="C23" s="10" t="s">
        <v>23</v>
      </c>
      <c r="D23" s="10" t="s">
        <v>48</v>
      </c>
      <c r="E23" s="9" t="s">
        <v>30</v>
      </c>
      <c r="F23" s="9">
        <v>100</v>
      </c>
      <c r="G23" s="9">
        <v>100</v>
      </c>
      <c r="H23" s="26" t="e">
        <f>F23/#REF!*100</f>
        <v>#REF!</v>
      </c>
      <c r="I23" s="42">
        <v>100</v>
      </c>
      <c r="J23" s="42"/>
      <c r="K23" s="4">
        <v>100</v>
      </c>
      <c r="L23" s="4">
        <v>100</v>
      </c>
    </row>
    <row r="24" spans="1:8" s="5" customFormat="1" ht="18" customHeight="1">
      <c r="A24" s="11"/>
      <c r="B24" s="11"/>
      <c r="C24" s="11"/>
      <c r="D24" s="11"/>
      <c r="E24" s="11"/>
      <c r="F24" s="11"/>
      <c r="G24" s="11"/>
      <c r="H24" s="11"/>
    </row>
    <row r="25" spans="1:8" s="15" customFormat="1" ht="15.75" customHeight="1" thickBot="1">
      <c r="A25" s="46" t="s">
        <v>35</v>
      </c>
      <c r="B25" s="46"/>
      <c r="C25" s="46"/>
      <c r="D25" s="46"/>
      <c r="E25" s="46"/>
      <c r="F25" s="46"/>
      <c r="G25" s="46"/>
      <c r="H25" s="46"/>
    </row>
    <row r="26" spans="1:12" s="5" customFormat="1" ht="36" customHeight="1">
      <c r="A26" s="28" t="s">
        <v>12</v>
      </c>
      <c r="B26" s="29" t="s">
        <v>0</v>
      </c>
      <c r="C26" s="29" t="s">
        <v>22</v>
      </c>
      <c r="D26" s="29"/>
      <c r="E26" s="29" t="s">
        <v>18</v>
      </c>
      <c r="F26" s="29" t="s">
        <v>20</v>
      </c>
      <c r="G26" s="29" t="s">
        <v>21</v>
      </c>
      <c r="H26" s="29" t="s">
        <v>31</v>
      </c>
      <c r="I26" s="18" t="s">
        <v>43</v>
      </c>
      <c r="J26" s="33" t="s">
        <v>44</v>
      </c>
      <c r="K26" s="4" t="s">
        <v>45</v>
      </c>
      <c r="L26" s="4" t="s">
        <v>46</v>
      </c>
    </row>
    <row r="27" spans="1:12" s="11" customFormat="1" ht="15.75">
      <c r="A27" s="20">
        <v>1</v>
      </c>
      <c r="B27" s="10" t="s">
        <v>5</v>
      </c>
      <c r="C27" s="10" t="s">
        <v>23</v>
      </c>
      <c r="D27" s="10" t="s">
        <v>48</v>
      </c>
      <c r="E27" s="9" t="s">
        <v>8</v>
      </c>
      <c r="F27" s="17">
        <v>656.65</v>
      </c>
      <c r="G27" s="17">
        <v>656.65</v>
      </c>
      <c r="H27" s="26" t="e">
        <f>F27/#REF!*100</f>
        <v>#REF!</v>
      </c>
      <c r="I27" s="45">
        <v>656.65</v>
      </c>
      <c r="J27" s="48"/>
      <c r="K27" s="40">
        <v>656.65</v>
      </c>
      <c r="L27" s="40"/>
    </row>
    <row r="28" spans="1:12" s="5" customFormat="1" ht="15.75">
      <c r="A28" s="20">
        <v>2</v>
      </c>
      <c r="B28" s="10" t="s">
        <v>6</v>
      </c>
      <c r="C28" s="10" t="s">
        <v>23</v>
      </c>
      <c r="D28" s="10" t="s">
        <v>47</v>
      </c>
      <c r="E28" s="9" t="s">
        <v>8</v>
      </c>
      <c r="F28" s="17">
        <v>224.75</v>
      </c>
      <c r="G28" s="17">
        <v>224.75</v>
      </c>
      <c r="H28" s="26" t="e">
        <f>F28/#REF!*100</f>
        <v>#REF!</v>
      </c>
      <c r="I28" s="4">
        <v>224.75</v>
      </c>
      <c r="J28" s="34">
        <v>227</v>
      </c>
      <c r="K28" s="13">
        <v>227</v>
      </c>
      <c r="L28" s="4">
        <v>242.89</v>
      </c>
    </row>
    <row r="29" spans="1:12" s="6" customFormat="1" ht="31.5">
      <c r="A29" s="20">
        <v>3</v>
      </c>
      <c r="B29" s="10" t="s">
        <v>15</v>
      </c>
      <c r="C29" s="10" t="s">
        <v>26</v>
      </c>
      <c r="D29" s="10" t="s">
        <v>47</v>
      </c>
      <c r="E29" s="9" t="s">
        <v>16</v>
      </c>
      <c r="F29" s="9">
        <v>1611.13</v>
      </c>
      <c r="G29" s="30">
        <v>1663.18</v>
      </c>
      <c r="H29" s="30">
        <v>1663.18</v>
      </c>
      <c r="I29" s="30">
        <v>1663.18</v>
      </c>
      <c r="J29" s="35">
        <v>1628.6</v>
      </c>
      <c r="K29" s="35">
        <v>1628.6</v>
      </c>
      <c r="L29" s="4">
        <v>1686.87</v>
      </c>
    </row>
    <row r="30" spans="1:12" s="1" customFormat="1" ht="18.75" customHeight="1">
      <c r="A30" s="20">
        <v>4</v>
      </c>
      <c r="B30" s="10" t="s">
        <v>40</v>
      </c>
      <c r="C30" s="10" t="s">
        <v>25</v>
      </c>
      <c r="D30" s="10" t="s">
        <v>47</v>
      </c>
      <c r="E30" s="9" t="s">
        <v>8</v>
      </c>
      <c r="F30" s="9">
        <v>5.58</v>
      </c>
      <c r="G30" s="9">
        <v>5.64</v>
      </c>
      <c r="H30" s="9">
        <v>5.64</v>
      </c>
      <c r="I30" s="9">
        <v>5.64</v>
      </c>
      <c r="J30" s="36">
        <v>6.26</v>
      </c>
      <c r="K30" s="37">
        <v>6.26</v>
      </c>
      <c r="L30" s="37">
        <v>6.3</v>
      </c>
    </row>
    <row r="31" spans="1:12" s="5" customFormat="1" ht="31.5">
      <c r="A31" s="19">
        <v>5</v>
      </c>
      <c r="B31" s="3" t="s">
        <v>41</v>
      </c>
      <c r="C31" s="3" t="s">
        <v>24</v>
      </c>
      <c r="D31" s="10" t="s">
        <v>47</v>
      </c>
      <c r="E31" s="4" t="s">
        <v>17</v>
      </c>
      <c r="F31" s="4">
        <v>5.05</v>
      </c>
      <c r="G31" s="4">
        <v>5.05</v>
      </c>
      <c r="H31" s="4">
        <v>5.05</v>
      </c>
      <c r="I31" s="4">
        <v>5.05</v>
      </c>
      <c r="J31" s="7">
        <v>5.1</v>
      </c>
      <c r="K31" s="4">
        <v>5.1</v>
      </c>
      <c r="L31" s="4">
        <v>5.12</v>
      </c>
    </row>
    <row r="32" spans="1:12" ht="16.5" thickBot="1">
      <c r="A32" s="21">
        <v>6</v>
      </c>
      <c r="B32" s="22" t="s">
        <v>28</v>
      </c>
      <c r="C32" s="23" t="s">
        <v>23</v>
      </c>
      <c r="D32" s="10" t="s">
        <v>48</v>
      </c>
      <c r="E32" s="24" t="s">
        <v>8</v>
      </c>
      <c r="F32" s="24">
        <v>378.83</v>
      </c>
      <c r="G32" s="24">
        <v>413.23</v>
      </c>
      <c r="H32" s="25" t="e">
        <f>F32/#REF!*100</f>
        <v>#REF!</v>
      </c>
      <c r="I32" s="43">
        <v>378.83</v>
      </c>
      <c r="J32" s="49"/>
      <c r="K32" s="42">
        <v>378.83</v>
      </c>
      <c r="L32" s="42"/>
    </row>
    <row r="34" ht="15.75">
      <c r="E34" s="14"/>
    </row>
    <row r="35" ht="15.75">
      <c r="E35" s="14"/>
    </row>
  </sheetData>
  <sheetProtection/>
  <mergeCells count="23">
    <mergeCell ref="I23:J23"/>
    <mergeCell ref="A25:H25"/>
    <mergeCell ref="I27:J27"/>
    <mergeCell ref="K27:L27"/>
    <mergeCell ref="I32:J32"/>
    <mergeCell ref="K32:L32"/>
    <mergeCell ref="I16:J16"/>
    <mergeCell ref="I17:J17"/>
    <mergeCell ref="A18:A19"/>
    <mergeCell ref="A20:B20"/>
    <mergeCell ref="A21:B21"/>
    <mergeCell ref="I22:J22"/>
    <mergeCell ref="I9:J9"/>
    <mergeCell ref="K9:K11"/>
    <mergeCell ref="L9:L11"/>
    <mergeCell ref="I11:J11"/>
    <mergeCell ref="I14:J14"/>
    <mergeCell ref="A1:H1"/>
    <mergeCell ref="A5:A7"/>
    <mergeCell ref="C5:C7"/>
    <mergeCell ref="E5:E7"/>
    <mergeCell ref="A9:A10"/>
    <mergeCell ref="B9:B10"/>
  </mergeCells>
  <printOptions/>
  <pageMargins left="0.35433070866141736" right="0.35433070866141736" top="0.1968503937007874" bottom="0.1968503937007874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Ринат</cp:lastModifiedBy>
  <cp:lastPrinted>2015-12-21T13:07:44Z</cp:lastPrinted>
  <dcterms:created xsi:type="dcterms:W3CDTF">1996-10-08T23:32:33Z</dcterms:created>
  <dcterms:modified xsi:type="dcterms:W3CDTF">2016-11-29T05:23:09Z</dcterms:modified>
  <cp:category/>
  <cp:version/>
  <cp:contentType/>
  <cp:contentStatus/>
</cp:coreProperties>
</file>